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45" yWindow="60" windowWidth="14220" windowHeight="12690" tabRatio="674" activeTab="0"/>
  </bookViews>
  <sheets>
    <sheet name="ПЗ" sheetId="1" r:id="rId1"/>
  </sheets>
  <externalReferences>
    <externalReference r:id="rId4"/>
  </externalReferences>
  <definedNames>
    <definedName name="Диапазон1">'ПЗ'!$A:$A</definedName>
    <definedName name="п7_1352">#REF!</definedName>
    <definedName name="Статьи">#REF!</definedName>
  </definedNames>
  <calcPr calcId="124519" refMode="R1C1"/>
</workbook>
</file>

<file path=xl/sharedStrings.xml><?xml version="1.0" encoding="utf-8"?>
<sst xmlns="http://schemas.openxmlformats.org/spreadsheetml/2006/main" count="158" uniqueCount="107">
  <si>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</si>
  <si>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</si>
  <si>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</si>
  <si>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</si>
  <si>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</si>
  <si>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</si>
  <si>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</si>
  <si>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</si>
  <si>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</si>
  <si>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</si>
  <si>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</si>
  <si>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</si>
  <si>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</si>
  <si>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</si>
  <si>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</si>
  <si>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</si>
  <si>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Наименование</t>
  </si>
  <si>
    <t>Код по ОКАТО</t>
  </si>
  <si>
    <t>Срок исполнения договора (месяц, год)</t>
  </si>
  <si>
    <t>да/нет</t>
  </si>
  <si>
    <t>Сведения о НМЦ договора (цене лота)</t>
  </si>
  <si>
    <t>Планируемая дата или период размещения извещения о закупке (месяц, год)</t>
  </si>
  <si>
    <t>ЕП</t>
  </si>
  <si>
    <t>Да</t>
  </si>
  <si>
    <t>Нет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</si>
  <si>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</si>
  <si>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</si>
  <si>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</si>
  <si>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</si>
  <si>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</si>
  <si>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</si>
  <si>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</si>
  <si>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</si>
  <si>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</si>
  <si>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</si>
  <si>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</si>
  <si>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</si>
  <si>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</si>
  <si>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</si>
  <si>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</si>
  <si>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Код по ОКЕИ</t>
  </si>
  <si>
    <t>Индивидуальный номер</t>
  </si>
  <si>
    <t>Код по ОКВЭД2</t>
  </si>
  <si>
    <t>Код по ОКПД2</t>
  </si>
  <si>
    <t>КЭФ</t>
  </si>
  <si>
    <t>ООО "ЧТЗ-ИнжеМаш"</t>
  </si>
  <si>
    <t>г. Челябинск, пр. Ленина, д. 3, оф. 109</t>
  </si>
  <si>
    <t>8 (351) 778-43-36</t>
  </si>
  <si>
    <t>chtz@chtz.ru</t>
  </si>
  <si>
    <t xml:space="preserve">75401380000
</t>
  </si>
  <si>
    <t>на 2019 год</t>
  </si>
  <si>
    <t>2134-2019-00001</t>
  </si>
  <si>
    <t>66.19</t>
  </si>
  <si>
    <t>66.19.99.190</t>
  </si>
  <si>
    <t>Оказываемые услуги должны соответствовать целевому назначению; быть своевременно предоставлены</t>
  </si>
  <si>
    <t>ед</t>
  </si>
  <si>
    <t>Челябинск</t>
  </si>
  <si>
    <t>2134-2019-00002</t>
  </si>
  <si>
    <t>69.20</t>
  </si>
  <si>
    <t>69.20.1</t>
  </si>
  <si>
    <t>2134-2019-00002 Оказание услуг по проведению обязательного ежегодного аудита бухгалтерской (финансовой) отчетности</t>
  </si>
  <si>
    <t>В соответствии с техническим заданием</t>
  </si>
  <si>
    <t>2134-2019-00003</t>
  </si>
  <si>
    <t>28.92</t>
  </si>
  <si>
    <t xml:space="preserve"> Закупаемая продукция должна соответствовать целевому назначению; быть своевременно поставлена</t>
  </si>
  <si>
    <t>796</t>
  </si>
  <si>
    <t>шт</t>
  </si>
  <si>
    <t>2134-2019-00004</t>
  </si>
  <si>
    <t>2134-2019-00004 Приобретение запасных частей и навесного оборудования</t>
  </si>
  <si>
    <t>642</t>
  </si>
  <si>
    <t>1 171 725 600,00 Российских рублей</t>
  </si>
  <si>
    <t>2134-2019-00005</t>
  </si>
  <si>
    <t>64.92</t>
  </si>
  <si>
    <t>64.19.12.152</t>
  </si>
  <si>
    <t>2134-2019-00005 Предоставление внутригруппового займа</t>
  </si>
  <si>
    <t>3 000 000 000,00 Российских рублей</t>
  </si>
  <si>
    <t>28.92.21</t>
  </si>
  <si>
    <t>28.92.21.110</t>
  </si>
  <si>
    <t>29.32.3</t>
  </si>
  <si>
    <t>29.32.30.390</t>
  </si>
  <si>
    <t>4 601 493 600,00 Российских рублей</t>
  </si>
  <si>
    <t>2134-2019-00003 Приобретение инженерных машин, запасных частей и оборудования</t>
  </si>
  <si>
    <t>2134-2019-00006</t>
  </si>
  <si>
    <t>85.42</t>
  </si>
  <si>
    <t>85.42.19.900</t>
  </si>
  <si>
    <t>2134-2019-00006 Оказание  услуг по обучению по курсу "Охрана труда"</t>
  </si>
  <si>
    <t>27 300,00 Российских рублей</t>
  </si>
  <si>
    <t>2134-2019-00007</t>
  </si>
  <si>
    <t xml:space="preserve">Оказываемая услуга должна соответствовать целевому назначению; быть своевременно предоставленна; </t>
  </si>
  <si>
    <t xml:space="preserve">2134-2019-00007 Оказание услуг по организации и проведению АО "НПК "Уралвагонзавод" конкурентных процедур закупки, осуществляемых в соответствии с Единым положением о закупке Государственной корпорации «Ростех» </t>
  </si>
  <si>
    <t>500 000,00 российских рублей</t>
  </si>
  <si>
    <t>2 661 302,00 российских рублей</t>
  </si>
  <si>
    <t>2134-2019-00008</t>
  </si>
  <si>
    <t>2134-2019-00009</t>
  </si>
  <si>
    <t>94.11</t>
  </si>
  <si>
    <t>94.11.10.000</t>
  </si>
  <si>
    <t>В соответствии с техническим заданием, должна быть своевременно оказана</t>
  </si>
  <si>
    <t>200 000,00 Российских рублей</t>
  </si>
  <si>
    <t>2134-2019-00008 Оказание услуг по экспертизе страны происхождения товара и оформлению сертификатов происхождения и актов экспертизы для целей осуществления закупок для обеспечения государственных и муниципальных нужд</t>
  </si>
  <si>
    <t>2134-2019-00009 Оказание услуг по экспертизе страны происхождения товара и оформлению сертификатов происхождения на товар, предназначенный для экспорта</t>
  </si>
  <si>
    <t>100 000,00 Российских рублей</t>
  </si>
  <si>
    <t xml:space="preserve">2134-2019-00001 Оказание услуг по сопровождению закупочных процедур, осуществляемых в соответствии с Единым положением о закупке Государственной корпорации «Ростех» </t>
  </si>
  <si>
    <t>2134-2019-00010</t>
  </si>
  <si>
    <t xml:space="preserve">2134-2019-00010 Оказание услуг по организации и проведению конкурентных процедур закупки, осуществляемых в соответствии с Единым положением о закупке Государственной корпорации «Ростех» </t>
  </si>
  <si>
    <t>99 999,00 российских рублей</t>
  </si>
  <si>
    <t>186 840,00 российских рублей</t>
  </si>
  <si>
    <t>План закупки товаров (работ, услуг)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</si>
</sst>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6" formatCode="[$-419]mmmm\ yyyy;@"/>
    <numFmt numFmtId="177" formatCode="General"/>
    <numFmt numFmtId="178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8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Helv"/>
      <family val="2"/>
    </font>
    <font>
      <u val="single"/>
      <sz val="7.7"/>
      <color theme="10"/>
      <name val="Calibri"/>
      <family val="2"/>
    </font>
    <font>
      <u val="single"/>
      <sz val="10"/>
      <color theme="10"/>
      <name val="Times New Roman"/>
      <family val="1"/>
    </font>
    <font>
      <sz val="20"/>
      <color theme="1"/>
      <name val="Arial"/>
      <family val="2"/>
    </font>
    <font>
      <sz val="10"/>
      <color indexed="8"/>
      <name val="Arial"/>
      <family val="2"/>
    </font>
    <font>
      <sz val="2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" fillId="0" borderId="0" applyNumberFormat="0" applyFont="0" applyFill="0" applyBorder="0" applyProtection="0">
      <alignment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>
      <alignment/>
      <protection locked="0"/>
    </xf>
  </cellStyleXfs>
  <cellXfs count="6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/>
    <xf numFmtId="49" fontId="4" fillId="3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6" fontId="6" fillId="4" borderId="5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" fillId="4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top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16" fillId="3" borderId="5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14" fillId="0" borderId="18" xfId="35" applyFont="1" applyFill="1" applyBorder="1" applyAlignment="1" applyProtection="1">
      <alignment horizontal="center" vertical="center" wrapText="1"/>
      <protection/>
    </xf>
    <xf numFmtId="0" fontId="14" fillId="0" borderId="19" xfId="35" applyFont="1" applyFill="1" applyBorder="1" applyAlignment="1" applyProtection="1">
      <alignment horizontal="center" vertical="center" wrapText="1"/>
      <protection/>
    </xf>
    <xf numFmtId="0" fontId="17" fillId="0" borderId="7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7" xfId="0" applyBorder="1" applyAlignment="1">
      <alignment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Гиперссылка 2" xfId="21"/>
    <cellStyle name="Финансовый 3" xfId="22"/>
    <cellStyle name="Финансовый 2" xfId="23"/>
    <cellStyle name="Обычный 2" xfId="24"/>
    <cellStyle name="Процентный 2" xfId="25"/>
    <cellStyle name="Обычный 3 2" xfId="26"/>
    <cellStyle name="Excel Built-in Normal" xfId="27"/>
    <cellStyle name="TableStyleLight1" xfId="28"/>
    <cellStyle name="Стиль 1" xfId="29"/>
    <cellStyle name="Обычный 2 2" xfId="30"/>
    <cellStyle name="Обычный 10 10" xfId="31"/>
    <cellStyle name="Обычный 2 3" xfId="32"/>
    <cellStyle name="Обычный 3 3" xfId="33"/>
    <cellStyle name="Финансовый 3 2" xfId="34"/>
    <cellStyle name="Гиперссылка" xfId="35"/>
  </cellStyles>
  <dxfs count="17"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6" formatCode="[$-419]mmmm\ yyyy;@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6" formatCode="[$-419]mmmm\ yyyy;@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General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8" formatCode="@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General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8" formatCode="@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8" formatCode="@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fill>
        <patternFill patternType="solid">
          <bgColor theme="0" tint="-0.09996999800205231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medium">
          <color rgb="FF000000"/>
        </left>
        <right style="thin">
          <color rgb="FF000000"/>
        </right>
      </border>
    </dxf>
    <dxf>
      <font>
        <b/>
        <i val="0"/>
        <u val="none"/>
        <strike val="0"/>
        <sz val="10"/>
        <name val="Arial"/>
        <color rgb="FF000000"/>
        <condense val="0"/>
        <extend val="0"/>
      </font>
      <numFmt numFmtId="178" formatCode="@"/>
      <fill>
        <patternFill patternType="solid">
          <bgColor theme="0" tint="-0.09996999800205231"/>
        </patternFill>
      </fill>
      <alignment horizontal="center" vertical="center" textRotation="0" wrapText="1" shrinkToFit="1" readingOrder="0"/>
      <border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6;&#1095;&#1085;&#1086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" name="Таблица1" displayName="Таблица1" ref="A15:O26" totalsRowShown="0" headerRowDxfId="16" tableBorderDxfId="15">
  <autoFilter ref="A15:O26"/>
  <tableColumns count="15">
    <tableColumn id="1" name="1" dataDxfId="14"/>
    <tableColumn id="2" name="2" dataDxfId="13"/>
    <tableColumn id="3" name="3" dataDxfId="12"/>
    <tableColumn id="4" name="4" dataDxfId="11"/>
    <tableColumn id="5" name="5" dataDxfId="10"/>
    <tableColumn id="6" name="6" dataDxfId="9"/>
    <tableColumn id="7" name="7" dataDxfId="8"/>
    <tableColumn id="8" name="8" dataDxfId="7"/>
    <tableColumn id="9" name="9" dataDxfId="6"/>
    <tableColumn id="10" name="10" dataDxfId="5"/>
    <tableColumn id="11" name="11" dataDxfId="4"/>
    <tableColumn id="15" name="12" dataDxfId="3"/>
    <tableColumn id="16" name="13" dataDxfId="2"/>
    <tableColumn id="17" name="14" dataDxfId="1"/>
    <tableColumn id="18" name="15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tz@chtz.ru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workbookViewId="0" topLeftCell="A1">
      <selection activeCell="G31" sqref="G31"/>
    </sheetView>
  </sheetViews>
  <sheetFormatPr defaultColWidth="9.140625" defaultRowHeight="15"/>
  <cols>
    <col min="1" max="1" width="18.57421875" style="0" customWidth="1"/>
    <col min="2" max="2" width="11.421875" style="6" customWidth="1"/>
    <col min="3" max="3" width="13.8515625" style="6" customWidth="1"/>
    <col min="4" max="4" width="60.28125" style="0" customWidth="1"/>
    <col min="5" max="5" width="27.8515625" style="0" customWidth="1"/>
    <col min="6" max="6" width="11.421875" style="6" customWidth="1"/>
    <col min="7" max="7" width="14.57421875" style="0" customWidth="1"/>
    <col min="8" max="8" width="11.421875" style="0" customWidth="1"/>
    <col min="9" max="9" width="18.7109375" style="6" customWidth="1"/>
    <col min="10" max="10" width="15.00390625" style="0" customWidth="1"/>
    <col min="11" max="11" width="20.00390625" style="0" customWidth="1"/>
    <col min="12" max="12" width="22.00390625" style="0" customWidth="1"/>
    <col min="13" max="13" width="16.57421875" style="0" customWidth="1"/>
    <col min="14" max="15" width="12.421875" style="0" customWidth="1"/>
  </cols>
  <sheetData>
    <row r="1" spans="2:9" ht="15">
      <c r="B1"/>
      <c r="C1"/>
      <c r="F1"/>
      <c r="I1"/>
    </row>
    <row r="2" spans="1:15" ht="15">
      <c r="A2" s="5"/>
      <c r="B2" s="52" t="s">
        <v>106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>
      <c r="A3" s="5"/>
      <c r="B3" s="52" t="s">
        <v>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1" ht="25.5" customHeight="1">
      <c r="A4" s="1" t="s">
        <v>0</v>
      </c>
      <c r="B4" s="53" t="s">
        <v>45</v>
      </c>
      <c r="C4" s="54"/>
      <c r="D4" s="63"/>
      <c r="E4" s="64"/>
      <c r="F4" s="64"/>
      <c r="G4" s="64"/>
      <c r="H4" s="64"/>
      <c r="I4" s="64"/>
      <c r="J4" s="64"/>
      <c r="K4" s="64"/>
    </row>
    <row r="5" spans="1:11" ht="38.25">
      <c r="A5" s="2" t="s">
        <v>1</v>
      </c>
      <c r="B5" s="57" t="s">
        <v>46</v>
      </c>
      <c r="C5" s="58"/>
      <c r="D5" s="65"/>
      <c r="E5" s="64"/>
      <c r="F5" s="64"/>
      <c r="G5" s="64"/>
      <c r="H5" s="64"/>
      <c r="I5" s="64"/>
      <c r="J5" s="64"/>
      <c r="K5" s="64"/>
    </row>
    <row r="6" spans="1:11" ht="15" customHeight="1">
      <c r="A6" s="2" t="s">
        <v>2</v>
      </c>
      <c r="B6" s="59" t="s">
        <v>47</v>
      </c>
      <c r="C6" s="60"/>
      <c r="D6" s="65"/>
      <c r="E6" s="64"/>
      <c r="F6" s="64"/>
      <c r="G6" s="64"/>
      <c r="H6" s="64"/>
      <c r="I6" s="64"/>
      <c r="J6" s="64"/>
      <c r="K6" s="64"/>
    </row>
    <row r="7" spans="1:11" ht="25.5" customHeight="1">
      <c r="A7" s="2" t="s">
        <v>3</v>
      </c>
      <c r="B7" s="61" t="s">
        <v>48</v>
      </c>
      <c r="C7" s="62"/>
      <c r="D7" s="65"/>
      <c r="E7" s="64"/>
      <c r="F7" s="64"/>
      <c r="G7" s="64"/>
      <c r="H7" s="64"/>
      <c r="I7" s="64"/>
      <c r="J7" s="64"/>
      <c r="K7" s="64"/>
    </row>
    <row r="8" spans="1:11" ht="15" customHeight="1">
      <c r="A8" s="2" t="s">
        <v>4</v>
      </c>
      <c r="B8" s="57">
        <v>7452125336</v>
      </c>
      <c r="C8" s="58"/>
      <c r="D8" s="28"/>
      <c r="E8" s="29"/>
      <c r="F8" s="29"/>
      <c r="G8" s="29"/>
      <c r="H8" s="29"/>
      <c r="I8" s="29"/>
      <c r="J8" s="29"/>
      <c r="K8" s="29"/>
    </row>
    <row r="9" spans="1:11" ht="15" customHeight="1">
      <c r="A9" s="2" t="s">
        <v>5</v>
      </c>
      <c r="B9" s="57">
        <v>745201001</v>
      </c>
      <c r="C9" s="58"/>
      <c r="D9" s="28"/>
      <c r="E9" s="29"/>
      <c r="F9" s="29"/>
      <c r="G9" s="29"/>
      <c r="H9" s="29"/>
      <c r="I9" s="29"/>
      <c r="J9" s="29"/>
      <c r="K9" s="29"/>
    </row>
    <row r="10" spans="1:9" ht="15.75" thickBot="1">
      <c r="A10" s="3" t="s">
        <v>6</v>
      </c>
      <c r="B10" s="55" t="s">
        <v>49</v>
      </c>
      <c r="C10" s="56"/>
      <c r="F10"/>
      <c r="I10"/>
    </row>
    <row r="11" spans="2:9" ht="15.75" thickBot="1">
      <c r="B11"/>
      <c r="C11"/>
      <c r="F11"/>
      <c r="I11"/>
    </row>
    <row r="12" spans="1:15" ht="15.75" customHeight="1" thickBot="1">
      <c r="A12" s="45" t="s">
        <v>41</v>
      </c>
      <c r="B12" s="43" t="s">
        <v>42</v>
      </c>
      <c r="C12" s="43" t="s">
        <v>43</v>
      </c>
      <c r="D12" s="49" t="s">
        <v>7</v>
      </c>
      <c r="E12" s="50"/>
      <c r="F12" s="50"/>
      <c r="G12" s="50"/>
      <c r="H12" s="50"/>
      <c r="I12" s="50"/>
      <c r="J12" s="50"/>
      <c r="K12" s="50"/>
      <c r="L12" s="50"/>
      <c r="M12" s="51"/>
      <c r="N12" s="46" t="s">
        <v>8</v>
      </c>
      <c r="O12" s="46" t="s">
        <v>9</v>
      </c>
    </row>
    <row r="13" spans="1:15" ht="39.75" customHeight="1" thickBot="1">
      <c r="A13" s="42"/>
      <c r="B13" s="44"/>
      <c r="C13" s="44"/>
      <c r="D13" s="46" t="s">
        <v>10</v>
      </c>
      <c r="E13" s="46" t="s">
        <v>11</v>
      </c>
      <c r="F13" s="49" t="s">
        <v>12</v>
      </c>
      <c r="G13" s="51"/>
      <c r="H13" s="46" t="s">
        <v>13</v>
      </c>
      <c r="I13" s="49" t="s">
        <v>14</v>
      </c>
      <c r="J13" s="51"/>
      <c r="K13" s="46" t="s">
        <v>20</v>
      </c>
      <c r="L13" s="50" t="s">
        <v>15</v>
      </c>
      <c r="M13" s="51"/>
      <c r="N13" s="47"/>
      <c r="O13" s="48"/>
    </row>
    <row r="14" spans="1:15" ht="51.75" thickBot="1">
      <c r="A14" s="42"/>
      <c r="B14" s="44"/>
      <c r="C14" s="44"/>
      <c r="D14" s="47"/>
      <c r="E14" s="47"/>
      <c r="F14" s="13" t="s">
        <v>40</v>
      </c>
      <c r="G14" s="13" t="s">
        <v>16</v>
      </c>
      <c r="H14" s="47"/>
      <c r="I14" s="13" t="s">
        <v>17</v>
      </c>
      <c r="J14" s="13" t="s">
        <v>16</v>
      </c>
      <c r="K14" s="47"/>
      <c r="L14" s="13" t="s">
        <v>21</v>
      </c>
      <c r="M14" s="13" t="s">
        <v>18</v>
      </c>
      <c r="N14" s="47"/>
      <c r="O14" s="13" t="s">
        <v>19</v>
      </c>
    </row>
    <row r="15" spans="1:15" ht="15">
      <c r="A15" s="4" t="s">
        <v>25</v>
      </c>
      <c r="B15" s="7" t="s">
        <v>26</v>
      </c>
      <c r="C15" s="7" t="s">
        <v>27</v>
      </c>
      <c r="D15" s="14" t="s">
        <v>28</v>
      </c>
      <c r="E15" s="14" t="s">
        <v>29</v>
      </c>
      <c r="F15" s="14" t="s">
        <v>30</v>
      </c>
      <c r="G15" s="14" t="s">
        <v>31</v>
      </c>
      <c r="H15" s="14" t="s">
        <v>32</v>
      </c>
      <c r="I15" s="14" t="s">
        <v>33</v>
      </c>
      <c r="J15" s="14" t="s">
        <v>34</v>
      </c>
      <c r="K15" s="14" t="s">
        <v>35</v>
      </c>
      <c r="L15" s="14" t="s">
        <v>36</v>
      </c>
      <c r="M15" s="14" t="s">
        <v>37</v>
      </c>
      <c r="N15" s="14" t="s">
        <v>38</v>
      </c>
      <c r="O15" s="14" t="s">
        <v>39</v>
      </c>
    </row>
    <row r="16" spans="1:15" ht="54.75" customHeight="1">
      <c r="A16" s="8" t="s">
        <v>51</v>
      </c>
      <c r="B16" s="9" t="s">
        <v>52</v>
      </c>
      <c r="C16" s="9" t="s">
        <v>53</v>
      </c>
      <c r="D16" s="10" t="s">
        <v>101</v>
      </c>
      <c r="E16" s="10" t="s">
        <v>54</v>
      </c>
      <c r="F16" s="9">
        <v>642</v>
      </c>
      <c r="G16" s="10" t="s">
        <v>55</v>
      </c>
      <c r="H16" s="10">
        <v>1</v>
      </c>
      <c r="I16" s="9">
        <v>75401000000</v>
      </c>
      <c r="J16" s="10" t="s">
        <v>56</v>
      </c>
      <c r="K16" s="11" t="s">
        <v>105</v>
      </c>
      <c r="L16" s="12">
        <v>43800</v>
      </c>
      <c r="M16" s="12">
        <v>44166</v>
      </c>
      <c r="N16" s="10" t="s">
        <v>22</v>
      </c>
      <c r="O16" s="10" t="s">
        <v>24</v>
      </c>
    </row>
    <row r="17" spans="1:15" ht="51.75" customHeight="1">
      <c r="A17" s="8" t="s">
        <v>57</v>
      </c>
      <c r="B17" s="9" t="s">
        <v>58</v>
      </c>
      <c r="C17" s="9" t="s">
        <v>59</v>
      </c>
      <c r="D17" s="10" t="s">
        <v>60</v>
      </c>
      <c r="E17" s="10" t="s">
        <v>61</v>
      </c>
      <c r="F17" s="9">
        <v>642</v>
      </c>
      <c r="G17" s="10" t="s">
        <v>55</v>
      </c>
      <c r="H17" s="10">
        <v>1</v>
      </c>
      <c r="I17" s="9">
        <v>75401000000</v>
      </c>
      <c r="J17" s="10" t="s">
        <v>56</v>
      </c>
      <c r="K17" s="11" t="s">
        <v>91</v>
      </c>
      <c r="L17" s="12">
        <v>43617</v>
      </c>
      <c r="M17" s="12">
        <v>43983</v>
      </c>
      <c r="N17" s="10" t="s">
        <v>44</v>
      </c>
      <c r="O17" s="10" t="s">
        <v>23</v>
      </c>
    </row>
    <row r="18" spans="1:15" ht="51">
      <c r="A18" s="8" t="s">
        <v>62</v>
      </c>
      <c r="B18" s="9" t="s">
        <v>76</v>
      </c>
      <c r="C18" s="9" t="s">
        <v>77</v>
      </c>
      <c r="D18" s="11" t="s">
        <v>81</v>
      </c>
      <c r="E18" s="10" t="s">
        <v>64</v>
      </c>
      <c r="F18" s="9" t="s">
        <v>65</v>
      </c>
      <c r="G18" s="10" t="s">
        <v>66</v>
      </c>
      <c r="H18" s="10">
        <v>476</v>
      </c>
      <c r="I18" s="9">
        <v>75401000000</v>
      </c>
      <c r="J18" s="10" t="s">
        <v>56</v>
      </c>
      <c r="K18" s="11" t="s">
        <v>80</v>
      </c>
      <c r="L18" s="12">
        <v>43466</v>
      </c>
      <c r="M18" s="12">
        <v>43831</v>
      </c>
      <c r="N18" s="10" t="s">
        <v>22</v>
      </c>
      <c r="O18" s="10" t="s">
        <v>24</v>
      </c>
    </row>
    <row r="19" spans="1:15" ht="15">
      <c r="A19" s="8" t="s">
        <v>62</v>
      </c>
      <c r="B19" s="15" t="s">
        <v>78</v>
      </c>
      <c r="C19" s="15" t="s">
        <v>79</v>
      </c>
      <c r="D19" s="16"/>
      <c r="E19" s="17"/>
      <c r="F19" s="9" t="s">
        <v>69</v>
      </c>
      <c r="G19" s="17" t="s">
        <v>55</v>
      </c>
      <c r="H19" s="17">
        <v>1</v>
      </c>
      <c r="I19" s="15"/>
      <c r="J19" s="17"/>
      <c r="K19" s="16"/>
      <c r="L19" s="18"/>
      <c r="M19" s="19"/>
      <c r="N19" s="17"/>
      <c r="O19" s="17"/>
    </row>
    <row r="20" spans="1:15" ht="20.25" customHeight="1">
      <c r="A20" s="8" t="s">
        <v>67</v>
      </c>
      <c r="B20" s="20" t="s">
        <v>63</v>
      </c>
      <c r="C20" s="20" t="s">
        <v>63</v>
      </c>
      <c r="D20" s="21" t="s">
        <v>68</v>
      </c>
      <c r="E20" s="22" t="s">
        <v>64</v>
      </c>
      <c r="F20" s="20" t="s">
        <v>69</v>
      </c>
      <c r="G20" s="22" t="s">
        <v>55</v>
      </c>
      <c r="H20" s="22">
        <v>1</v>
      </c>
      <c r="I20" s="20">
        <v>75401000000</v>
      </c>
      <c r="J20" s="22" t="s">
        <v>56</v>
      </c>
      <c r="K20" s="21" t="s">
        <v>70</v>
      </c>
      <c r="L20" s="23">
        <v>43466</v>
      </c>
      <c r="M20" s="23">
        <v>43831</v>
      </c>
      <c r="N20" s="22" t="s">
        <v>22</v>
      </c>
      <c r="O20" s="22" t="s">
        <v>24</v>
      </c>
    </row>
    <row r="21" spans="1:15" ht="36" customHeight="1">
      <c r="A21" s="8" t="s">
        <v>71</v>
      </c>
      <c r="B21" s="15" t="s">
        <v>72</v>
      </c>
      <c r="C21" s="15" t="s">
        <v>73</v>
      </c>
      <c r="D21" s="16" t="s">
        <v>74</v>
      </c>
      <c r="E21" s="10" t="s">
        <v>61</v>
      </c>
      <c r="F21" s="9" t="s">
        <v>69</v>
      </c>
      <c r="G21" s="17" t="s">
        <v>55</v>
      </c>
      <c r="H21" s="17">
        <v>1</v>
      </c>
      <c r="I21" s="9">
        <v>75401000000</v>
      </c>
      <c r="J21" s="10" t="s">
        <v>56</v>
      </c>
      <c r="K21" s="16" t="s">
        <v>75</v>
      </c>
      <c r="L21" s="18">
        <v>43466</v>
      </c>
      <c r="M21" s="18">
        <v>43800</v>
      </c>
      <c r="N21" s="17" t="s">
        <v>22</v>
      </c>
      <c r="O21" s="17" t="s">
        <v>24</v>
      </c>
    </row>
    <row r="22" spans="1:15" ht="63.75" customHeight="1">
      <c r="A22" s="8" t="s">
        <v>82</v>
      </c>
      <c r="B22" s="24" t="s">
        <v>83</v>
      </c>
      <c r="C22" s="24" t="s">
        <v>84</v>
      </c>
      <c r="D22" s="25" t="s">
        <v>85</v>
      </c>
      <c r="E22" s="10" t="s">
        <v>54</v>
      </c>
      <c r="F22" s="9" t="s">
        <v>69</v>
      </c>
      <c r="G22" s="17" t="s">
        <v>55</v>
      </c>
      <c r="H22" s="17">
        <v>1</v>
      </c>
      <c r="I22" s="9">
        <v>75401000000</v>
      </c>
      <c r="J22" s="10" t="s">
        <v>56</v>
      </c>
      <c r="K22" s="25" t="s">
        <v>86</v>
      </c>
      <c r="L22" s="26">
        <v>43556</v>
      </c>
      <c r="M22" s="26">
        <v>43617</v>
      </c>
      <c r="N22" s="27" t="s">
        <v>22</v>
      </c>
      <c r="O22" s="27" t="s">
        <v>24</v>
      </c>
    </row>
    <row r="23" spans="1:15" ht="42.75" customHeight="1">
      <c r="A23" s="8" t="s">
        <v>87</v>
      </c>
      <c r="B23" s="20" t="s">
        <v>52</v>
      </c>
      <c r="C23" s="20" t="s">
        <v>53</v>
      </c>
      <c r="D23" s="21" t="s">
        <v>89</v>
      </c>
      <c r="E23" s="30" t="s">
        <v>88</v>
      </c>
      <c r="F23" s="20">
        <v>642</v>
      </c>
      <c r="G23" s="22" t="s">
        <v>55</v>
      </c>
      <c r="H23" s="22">
        <v>1</v>
      </c>
      <c r="I23" s="20">
        <v>75401000000</v>
      </c>
      <c r="J23" s="22" t="s">
        <v>56</v>
      </c>
      <c r="K23" s="21" t="s">
        <v>90</v>
      </c>
      <c r="L23" s="23">
        <v>43556</v>
      </c>
      <c r="M23" s="23">
        <v>43800</v>
      </c>
      <c r="N23" s="22" t="s">
        <v>22</v>
      </c>
      <c r="O23" s="22" t="s">
        <v>24</v>
      </c>
    </row>
    <row r="24" spans="1:15" ht="63.75">
      <c r="A24" s="8" t="s">
        <v>92</v>
      </c>
      <c r="B24" s="9" t="s">
        <v>94</v>
      </c>
      <c r="C24" s="9" t="s">
        <v>95</v>
      </c>
      <c r="D24" s="11" t="s">
        <v>98</v>
      </c>
      <c r="E24" s="31" t="s">
        <v>96</v>
      </c>
      <c r="F24" s="32">
        <v>642</v>
      </c>
      <c r="G24" s="33" t="s">
        <v>55</v>
      </c>
      <c r="H24" s="34">
        <v>1</v>
      </c>
      <c r="I24" s="11">
        <v>75401000000</v>
      </c>
      <c r="J24" s="10" t="s">
        <v>56</v>
      </c>
      <c r="K24" s="35" t="s">
        <v>100</v>
      </c>
      <c r="L24" s="12">
        <v>43739</v>
      </c>
      <c r="M24" s="12">
        <v>44013</v>
      </c>
      <c r="N24" s="10" t="s">
        <v>22</v>
      </c>
      <c r="O24" s="10" t="s">
        <v>24</v>
      </c>
    </row>
    <row r="25" spans="1:15" ht="38.25">
      <c r="A25" s="8" t="s">
        <v>93</v>
      </c>
      <c r="B25" s="9" t="s">
        <v>94</v>
      </c>
      <c r="C25" s="9" t="s">
        <v>95</v>
      </c>
      <c r="D25" s="11" t="s">
        <v>99</v>
      </c>
      <c r="E25" s="31" t="s">
        <v>96</v>
      </c>
      <c r="F25" s="32">
        <v>642</v>
      </c>
      <c r="G25" s="33" t="s">
        <v>55</v>
      </c>
      <c r="H25" s="34">
        <v>1</v>
      </c>
      <c r="I25" s="11">
        <v>75401000000</v>
      </c>
      <c r="J25" s="10" t="s">
        <v>56</v>
      </c>
      <c r="K25" s="35" t="s">
        <v>97</v>
      </c>
      <c r="L25" s="12">
        <v>43739</v>
      </c>
      <c r="M25" s="12">
        <v>44013</v>
      </c>
      <c r="N25" s="10" t="s">
        <v>22</v>
      </c>
      <c r="O25" s="10" t="s">
        <v>24</v>
      </c>
    </row>
    <row r="26" spans="1:15" ht="63.75">
      <c r="A26" s="8" t="s">
        <v>102</v>
      </c>
      <c r="B26" s="36" t="s">
        <v>52</v>
      </c>
      <c r="C26" s="36" t="s">
        <v>53</v>
      </c>
      <c r="D26" s="37" t="s">
        <v>103</v>
      </c>
      <c r="E26" s="38" t="s">
        <v>88</v>
      </c>
      <c r="F26" s="32">
        <v>642</v>
      </c>
      <c r="G26" s="38" t="s">
        <v>55</v>
      </c>
      <c r="H26" s="39">
        <v>1</v>
      </c>
      <c r="I26" s="36">
        <v>75401000000</v>
      </c>
      <c r="J26" s="38" t="s">
        <v>56</v>
      </c>
      <c r="K26" s="37" t="s">
        <v>104</v>
      </c>
      <c r="L26" s="40">
        <v>43800</v>
      </c>
      <c r="M26" s="41">
        <v>44166</v>
      </c>
      <c r="N26" s="38" t="s">
        <v>22</v>
      </c>
      <c r="O26" s="38" t="s">
        <v>24</v>
      </c>
    </row>
  </sheetData>
  <mergeCells count="22">
    <mergeCell ref="B2:O2"/>
    <mergeCell ref="B3:O3"/>
    <mergeCell ref="L13:M13"/>
    <mergeCell ref="B4:C4"/>
    <mergeCell ref="B10:C10"/>
    <mergeCell ref="B5:C5"/>
    <mergeCell ref="B6:C6"/>
    <mergeCell ref="B7:C7"/>
    <mergeCell ref="B8:C8"/>
    <mergeCell ref="B9:C9"/>
    <mergeCell ref="A12:A14"/>
    <mergeCell ref="B12:B14"/>
    <mergeCell ref="N12:N14"/>
    <mergeCell ref="O12:O13"/>
    <mergeCell ref="D12:M12"/>
    <mergeCell ref="D13:D14"/>
    <mergeCell ref="E13:E14"/>
    <mergeCell ref="F13:G13"/>
    <mergeCell ref="I13:J13"/>
    <mergeCell ref="H13:H14"/>
    <mergeCell ref="C12:C14"/>
    <mergeCell ref="K13:K14"/>
  </mergeCells>
  <dataValidations count="13">
    <dataValidation type="date" operator="greaterThanOrEqual" allowBlank="1" showInputMessage="1" showErrorMessage="1" errorTitle="Неверный формат данных" error="Введеное значение не является датой, либо введенная дата должна быть не ранее планируемой даты размещения извещения" sqref="M16:M23">
      <formula1>$L16</formula1>
    </dataValidation>
    <dataValidation type="custom" allowBlank="1" showInputMessage="1" showErrorMessage="1" errorTitle="Неверный формат данных" error="Не указан Индивидуальный номер лота перед предметом договора, &#10;либо Индивидуальный номер лота не соответствует значению в Поле 1" sqref="D16:D23">
      <formula1>MID($D16,1,LEN($A16))=$A16</formula1>
    </dataValidation>
    <dataValidation type="custom" allowBlank="1" showInputMessage="1" showErrorMessage="1" errorTitle="Неверный формат данных" error="Неверный формат Индивидуального номера лота.&#10;Требуемый формат: AAAA-BBBB-CCCCC[-ПЗИП], где&#10;AAAA - код заказчика,&#10;BBBB - год размещения извещения,&#10;ССССС - уникальный порядковый номер строки" sqref="A16:A26">
      <formula1>AND(MID($A16,5,3)="-20",MID($A16,10,1)="-")</formula1>
    </dataValidation>
    <dataValidation type="date" operator="greaterThan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L16:L23">
      <formula1>42736</formula1>
    </dataValidation>
    <dataValidation operator="greaterThanOrEqual" allowBlank="1" showInputMessage="1" showErrorMessage="1" sqref="K16:K26"/>
    <dataValidation type="list" allowBlank="1" showInputMessage="1" showErrorMessage="1" sqref="AI16:AI1048576 W16:W1048576 T16:V20">
      <formula1>Справочно!$E$16:$E$17</formula1>
    </dataValidation>
    <dataValidation type="list" allowBlank="1" showInputMessage="1" showErrorMessage="1" sqref="AC16:AC1048576">
      <formula1>Справочно!$G$3:$G$63</formula1>
    </dataValidation>
    <dataValidation type="list" allowBlank="1" showInputMessage="1" showErrorMessage="1" sqref="AH16:AH20">
      <formula1>Справочно!$E$21:$E$42</formula1>
    </dataValidation>
    <dataValidation type="list" allowBlank="1" showInputMessage="1" showErrorMessage="1" sqref="X16:X20">
      <formula1>Справочно!$E$50:$E$53</formula1>
    </dataValidation>
    <dataValidation type="list" allowBlank="1" showInputMessage="1" showErrorMessage="1" sqref="S24:V1048576">
      <formula1>Справочно!$C$13:$C$33</formula1>
    </dataValidation>
    <dataValidation type="list" allowBlank="1" showInputMessage="1" showErrorMessage="1" sqref="S16:S20">
      <formula1>Справочно!$C$13:$C$34</formula1>
    </dataValidation>
    <dataValidation type="list" allowBlank="1" showInputMessage="1" showErrorMessage="1" sqref="AA24:AB1048576">
      <formula1>Справочно!$C$3:$C$7</formula1>
    </dataValidation>
    <dataValidation type="list" allowBlank="1" showInputMessage="1" sqref="AA16:AA20">
      <formula1>Справочно!$C$3:$C$10</formula1>
    </dataValidation>
  </dataValidations>
  <hyperlinks>
    <hyperlink ref="B7" r:id="rId1" display="mailto:chtz@chtz.ru"/>
  </hyperlinks>
  <printOptions/>
  <pageMargins left="0.25" right="0.25" top="0.75" bottom="0.75" header="0.3" footer="0.3"/>
  <pageSetup fitToWidth="0" horizontalDpi="600" verticalDpi="600" orientation="landscape" paperSize="8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Аксенов Илья Олегович;Аушев Александр Михайлович</dc:creator>
  <cp:keywords/>
  <dc:description/>
  <cp:lastModifiedBy>Смолина Ольга Эдуардовна</cp:lastModifiedBy>
  <cp:lastPrinted>2018-06-28T09:39:40Z</cp:lastPrinted>
  <dcterms:created xsi:type="dcterms:W3CDTF">2015-04-27T08:46:38Z</dcterms:created>
  <dcterms:modified xsi:type="dcterms:W3CDTF">2019-12-03T06:17:25Z</dcterms:modified>
  <cp:category/>
  <cp:version/>
  <cp:contentType/>
  <cp:contentStatus/>
</cp:coreProperties>
</file>